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<sst xmlns="http://schemas.openxmlformats.org/spreadsheetml/2006/main" count="155" uniqueCount="71">
  <si>
    <t>#Н/Д</t>
  </si>
  <si>
    <t>Сумма на 2014 год</t>
  </si>
  <si>
    <t xml:space="preserve">  Общегосударственные вопросы</t>
  </si>
  <si>
    <t>01</t>
  </si>
  <si>
    <t>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</si>
  <si>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</si>
  <si>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</si>
  <si>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</si>
  <si>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</si>
  <si>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</si>
  <si>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</si>
  <si>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</si>
  <si>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</si>
  <si>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</si>
  <si>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</si>
  <si>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Обеспечение проведения выборов и референдумов</t>
  </si>
  <si>
    <t>07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</si>
  <si>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</si>
  <si>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</si>
  <si>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</si>
  <si>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</si>
  <si>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оборона</t>
  </si>
  <si>
    <t xml:space="preserve">  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</si>
  <si>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</si>
  <si>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</si>
  <si>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</si>
  <si>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</si>
  <si>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</si>
  <si>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</si>
  <si>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</si>
  <si>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</si>
  <si>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</si>
  <si>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</si>
  <si>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</si>
  <si>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</si>
  <si>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</si>
  <si>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</si>
  <si>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</si>
  <si>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</si>
  <si>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</si>
  <si>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</si>
  <si>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</si>
  <si>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Профессиональная подготовка, переподготовка и повышение квалификации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</si>
  <si>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</si>
  <si>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</si>
  <si>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 и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</si>
  <si>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</si>
  <si>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</si>
  <si>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</si>
  <si>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</si>
  <si>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</si>
  <si>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</si>
  <si>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</si>
  <si>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Физическая культура и спорт</t>
  </si>
  <si>
    <t xml:space="preserve">    Массовый спорт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</si>
  <si>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</si>
  <si>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</si>
  <si>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</si>
  <si>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</si>
  <si>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</si>
  <si>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</si>
  <si>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Раздел</t>
  </si>
  <si>
    <t>Подраздел</t>
  </si>
  <si>
    <t>Сумма (тыс.рублей)</t>
  </si>
  <si>
    <t>Всего расходов</t>
  </si>
  <si>
    <t>Наименование расхода</t>
  </si>
  <si>
    <t>Приложение 7</t>
  </si>
  <si>
    <t>к решению Советской районной Думы</t>
  </si>
  <si>
    <t xml:space="preserve">                                                                       Распределение</t>
  </si>
  <si>
    <t xml:space="preserve">                                                                                                                        бюджетных ассигнований по разделам и подразделам классификации расходов бюджетов на 2014 год</t>
  </si>
  <si>
    <r>
      <t xml:space="preserve">                                                                                                 </t>
    </r>
    <r>
      <rPr>
        <sz val="10"/>
        <color indexed="8"/>
        <rFont val="Arial Cyr"/>
        <family val="0"/>
      </rPr>
      <t xml:space="preserve">                       от 30.12.2014 № 83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</si>
</sst>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4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b/>
      <sz val="10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2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2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5">
    <xf numFmtId="0" fontId="0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40" fillId="2" borderId="10" xfId="0" applyFont="1" applyFill="1" applyBorder="1" applyAlignment="1">
      <alignment horizontal="center" vertical="center" wrapText="1"/>
    </xf>
    <xf numFmtId="49" fontId="40" fillId="2" borderId="10" xfId="0" applyNumberFormat="1" applyFont="1" applyFill="1" applyBorder="1" applyAlignment="1">
      <alignment horizontal="center" vertical="top" shrinkToFit="1"/>
    </xf>
    <xf numFmtId="0" fontId="40" fillId="2" borderId="11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/>
    </xf>
    <xf numFmtId="0" fontId="40" fillId="2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41" fillId="2" borderId="10" xfId="0" applyFont="1" applyFill="1" applyBorder="1" applyAlignment="1">
      <alignment horizontal="left" wrapText="1"/>
    </xf>
    <xf numFmtId="0" fontId="0" fillId="2" borderId="0" xfId="0" applyFont="1" applyFill="1" applyAlignment="1">
      <alignment/>
    </xf>
    <xf numFmtId="0" fontId="40" fillId="2" borderId="10" xfId="0" applyFont="1" applyFill="1" applyBorder="1" applyAlignment="1">
      <alignment horizontal="justify" wrapText="1"/>
    </xf>
    <xf numFmtId="0" fontId="42" fillId="2" borderId="0" xfId="0" applyFont="1" applyFill="1" applyAlignment="1">
      <alignment horizontal="center"/>
    </xf>
    <xf numFmtId="0" fontId="40" fillId="2" borderId="13" xfId="0" applyFont="1" applyFill="1" applyBorder="1" applyAlignment="1">
      <alignment horizontal="right"/>
    </xf>
    <xf numFmtId="0" fontId="40" fillId="2" borderId="0" xfId="0" applyFont="1" applyFill="1" applyBorder="1" applyAlignment="1">
      <alignment horizontal="right"/>
    </xf>
    <xf numFmtId="0" fontId="40" fillId="2" borderId="10" xfId="0" applyFont="1" applyFill="1" applyBorder="1" applyAlignment="1">
      <alignment horizontal="left" wrapText="1"/>
    </xf>
    <xf numFmtId="4" fontId="40" fillId="34" borderId="14" xfId="0" applyNumberFormat="1" applyFont="1" applyFill="1" applyBorder="1" applyAlignment="1">
      <alignment horizontal="right" vertical="top" shrinkToFit="1"/>
    </xf>
    <xf numFmtId="4" fontId="40" fillId="35" borderId="14" xfId="0" applyNumberFormat="1" applyFont="1" applyFill="1" applyBorder="1" applyAlignment="1">
      <alignment horizontal="right" vertical="top" shrinkToFit="1"/>
    </xf>
    <xf numFmtId="168" fontId="40" fillId="0" borderId="14" xfId="0" applyNumberFormat="1" applyFont="1" applyFill="1" applyBorder="1" applyAlignment="1">
      <alignment horizontal="right" vertical="top" shrinkToFit="1"/>
    </xf>
    <xf numFmtId="4" fontId="40" fillId="34" borderId="10" xfId="0" applyNumberFormat="1" applyFont="1" applyFill="1" applyBorder="1" applyAlignment="1">
      <alignment horizontal="right" vertical="top" shrinkToFit="1"/>
    </xf>
    <xf numFmtId="4" fontId="40" fillId="35" borderId="10" xfId="0" applyNumberFormat="1" applyFont="1" applyFill="1" applyBorder="1" applyAlignment="1">
      <alignment horizontal="right" vertical="top" shrinkToFit="1"/>
    </xf>
    <xf numFmtId="168" fontId="40" fillId="0" borderId="10" xfId="0" applyNumberFormat="1" applyFont="1" applyFill="1" applyBorder="1" applyAlignment="1">
      <alignment horizontal="right" vertical="top" shrinkToFit="1"/>
    </xf>
    <xf numFmtId="0" fontId="40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PageLayoutView="0" workbookViewId="0" topLeftCell="A1">
      <selection activeCell="A6" sqref="A6:P6"/>
    </sheetView>
  </sheetViews>
  <sheetFormatPr defaultColWidth="9.140625" defaultRowHeight="12.75" outlineLevelRow="1"/>
  <cols>
    <col min="1" max="1" width="70.7109375" style="0" customWidth="1"/>
    <col min="2" max="2" width="7.8515625" style="0" customWidth="1"/>
    <col min="3" max="3" width="10.7109375" style="0" customWidth="1"/>
    <col min="4" max="5" width="12.28125" style="0" hidden="1" customWidth="1"/>
    <col min="6" max="6" width="13.8515625" style="0" hidden="1" customWidth="1"/>
    <col min="7" max="8" width="15.57421875" style="0" hidden="1" customWidth="1"/>
    <col min="9" max="9" width="3.421875" style="0" hidden="1" customWidth="1"/>
    <col min="10" max="16" width="12.8515625" style="0" hidden="1" customWidth="1"/>
    <col min="17" max="17" width="19.140625" style="0" customWidth="1"/>
  </cols>
  <sheetData>
    <row r="1" ht="12.75">
      <c r="B1" s="10" t="s">
        <v>66</v>
      </c>
    </row>
    <row r="2" ht="12.75">
      <c r="B2" s="10" t="s">
        <v>67</v>
      </c>
    </row>
    <row r="3" spans="1:16" ht="15.75">
      <c r="A3" s="12" t="s">
        <v>70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9" ht="15">
      <c r="A4" s="22" t="s">
        <v>68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0"/>
      <c r="R4" s="10"/>
      <c r="S4" s="10"/>
    </row>
    <row r="5" spans="1:19" ht="15">
      <c r="A5" s="22" t="s">
        <v>69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10"/>
      <c r="R5" s="10"/>
      <c r="S5" s="10"/>
    </row>
    <row r="6" spans="1:19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10"/>
      <c r="R6" s="10"/>
      <c r="S6" s="10"/>
    </row>
    <row r="7" spans="1:16" ht="12.75">
      <c r="A7" s="13"/>
      <c r="B7" s="13"/>
      <c r="C7" s="13"/>
      <c r="D7" s="13"/>
      <c r="E7" s="13"/>
      <c r="F7" s="13"/>
      <c r="G7" s="13"/>
      <c r="H7" s="13"/>
      <c r="I7" s="14"/>
      <c r="J7" s="14"/>
      <c r="K7" s="14"/>
      <c r="L7" s="14"/>
      <c r="M7" s="14"/>
      <c r="N7" s="14"/>
      <c r="O7" s="14"/>
      <c r="P7" s="14"/>
    </row>
    <row r="8" spans="1:17" ht="96.75" customHeight="1">
      <c r="A8" s="2" t="s">
        <v>65</v>
      </c>
      <c r="B8" s="2" t="s">
        <v>61</v>
      </c>
      <c r="C8" s="2" t="s">
        <v>62</v>
      </c>
      <c r="D8" s="2" t="s">
        <v>0</v>
      </c>
      <c r="E8" s="2" t="s">
        <v>0</v>
      </c>
      <c r="F8" s="2" t="s">
        <v>0</v>
      </c>
      <c r="G8" s="2" t="s">
        <v>0</v>
      </c>
      <c r="H8" s="4" t="s">
        <v>0</v>
      </c>
      <c r="I8" s="5" t="s">
        <v>1</v>
      </c>
      <c r="J8" s="5" t="s">
        <v>0</v>
      </c>
      <c r="K8" s="5" t="s">
        <v>0</v>
      </c>
      <c r="L8" s="5" t="s">
        <v>0</v>
      </c>
      <c r="M8" s="5" t="s">
        <v>0</v>
      </c>
      <c r="N8" s="5" t="s">
        <v>0</v>
      </c>
      <c r="O8" s="5" t="s">
        <v>0</v>
      </c>
      <c r="P8" s="5" t="s">
        <v>0</v>
      </c>
      <c r="Q8" s="6" t="s">
        <v>63</v>
      </c>
    </row>
    <row r="9" spans="1:17" ht="12.75">
      <c r="A9" s="9" t="s">
        <v>64</v>
      </c>
      <c r="B9" s="2"/>
      <c r="C9" s="2"/>
      <c r="D9" s="2"/>
      <c r="E9" s="2"/>
      <c r="F9" s="2"/>
      <c r="G9" s="2"/>
      <c r="H9" s="4"/>
      <c r="I9" s="7"/>
      <c r="J9" s="7"/>
      <c r="K9" s="7"/>
      <c r="L9" s="7"/>
      <c r="M9" s="7"/>
      <c r="N9" s="7"/>
      <c r="O9" s="7"/>
      <c r="P9" s="7"/>
      <c r="Q9" s="8">
        <v>566794.515</v>
      </c>
    </row>
    <row r="10" spans="1:17" ht="12.75">
      <c r="A10" s="15" t="s">
        <v>2</v>
      </c>
      <c r="B10" s="3" t="s">
        <v>3</v>
      </c>
      <c r="C10" s="3" t="s">
        <v>4</v>
      </c>
      <c r="D10" s="3"/>
      <c r="E10" s="3"/>
      <c r="F10" s="3"/>
      <c r="G10" s="3"/>
      <c r="H10" s="3"/>
      <c r="I10" s="16">
        <v>36072343.69</v>
      </c>
      <c r="J10" s="17">
        <v>36072343.69</v>
      </c>
      <c r="K10" s="17">
        <v>0</v>
      </c>
      <c r="L10" s="17">
        <v>36072343.69</v>
      </c>
      <c r="M10" s="17">
        <v>0</v>
      </c>
      <c r="N10" s="17">
        <v>36072343.69</v>
      </c>
      <c r="O10" s="17">
        <v>0</v>
      </c>
      <c r="P10" s="16">
        <v>42017100</v>
      </c>
      <c r="Q10" s="18">
        <f aca="true" t="shared" si="0" ref="Q10:Q53">I10/1000</f>
        <v>36072.343689999994</v>
      </c>
    </row>
    <row r="11" spans="1:17" ht="25.5" outlineLevel="1">
      <c r="A11" s="15" t="s">
        <v>5</v>
      </c>
      <c r="B11" s="3" t="s">
        <v>3</v>
      </c>
      <c r="C11" s="3" t="s">
        <v>6</v>
      </c>
      <c r="D11" s="3"/>
      <c r="E11" s="3"/>
      <c r="F11" s="3"/>
      <c r="G11" s="3"/>
      <c r="H11" s="3"/>
      <c r="I11" s="19">
        <v>1080418.25</v>
      </c>
      <c r="J11" s="20">
        <v>1080418.25</v>
      </c>
      <c r="K11" s="20">
        <v>0</v>
      </c>
      <c r="L11" s="20">
        <v>1080418.25</v>
      </c>
      <c r="M11" s="20">
        <v>0</v>
      </c>
      <c r="N11" s="20">
        <v>1080418.25</v>
      </c>
      <c r="O11" s="20">
        <v>0</v>
      </c>
      <c r="P11" s="19">
        <v>954600</v>
      </c>
      <c r="Q11" s="21">
        <f t="shared" si="0"/>
        <v>1080.41825</v>
      </c>
    </row>
    <row r="12" spans="1:17" ht="57.75" customHeight="1" outlineLevel="1">
      <c r="A12" s="15" t="s">
        <v>7</v>
      </c>
      <c r="B12" s="3" t="s">
        <v>3</v>
      </c>
      <c r="C12" s="3" t="s">
        <v>8</v>
      </c>
      <c r="D12" s="3"/>
      <c r="E12" s="3"/>
      <c r="F12" s="3"/>
      <c r="G12" s="3"/>
      <c r="H12" s="3"/>
      <c r="I12" s="19">
        <v>2044054.19</v>
      </c>
      <c r="J12" s="20">
        <v>2044054.19</v>
      </c>
      <c r="K12" s="20">
        <v>0</v>
      </c>
      <c r="L12" s="20">
        <v>2044054.19</v>
      </c>
      <c r="M12" s="20">
        <v>0</v>
      </c>
      <c r="N12" s="20">
        <v>2044054.19</v>
      </c>
      <c r="O12" s="20">
        <v>0</v>
      </c>
      <c r="P12" s="19">
        <v>1597400</v>
      </c>
      <c r="Q12" s="21">
        <f t="shared" si="0"/>
        <v>2044.0541899999998</v>
      </c>
    </row>
    <row r="13" spans="1:17" ht="38.25" outlineLevel="1">
      <c r="A13" s="15" t="s">
        <v>9</v>
      </c>
      <c r="B13" s="3" t="s">
        <v>3</v>
      </c>
      <c r="C13" s="3" t="s">
        <v>10</v>
      </c>
      <c r="D13" s="3"/>
      <c r="E13" s="3"/>
      <c r="F13" s="3"/>
      <c r="G13" s="3"/>
      <c r="H13" s="3"/>
      <c r="I13" s="19">
        <v>27523831.03</v>
      </c>
      <c r="J13" s="20">
        <v>27523831.03</v>
      </c>
      <c r="K13" s="20">
        <v>0</v>
      </c>
      <c r="L13" s="20">
        <v>27523831.03</v>
      </c>
      <c r="M13" s="20">
        <v>0</v>
      </c>
      <c r="N13" s="20">
        <v>27523831.03</v>
      </c>
      <c r="O13" s="20">
        <v>0</v>
      </c>
      <c r="P13" s="19">
        <v>26096400</v>
      </c>
      <c r="Q13" s="21">
        <f t="shared" si="0"/>
        <v>27523.83103</v>
      </c>
    </row>
    <row r="14" spans="1:17" ht="12.75" outlineLevel="1">
      <c r="A14" s="15" t="s">
        <v>11</v>
      </c>
      <c r="B14" s="3" t="s">
        <v>3</v>
      </c>
      <c r="C14" s="3" t="s">
        <v>12</v>
      </c>
      <c r="D14" s="3"/>
      <c r="E14" s="3"/>
      <c r="F14" s="3"/>
      <c r="G14" s="3"/>
      <c r="H14" s="3"/>
      <c r="I14" s="19">
        <v>1340</v>
      </c>
      <c r="J14" s="20">
        <v>1340</v>
      </c>
      <c r="K14" s="20">
        <v>0</v>
      </c>
      <c r="L14" s="20">
        <v>1340</v>
      </c>
      <c r="M14" s="20">
        <v>0</v>
      </c>
      <c r="N14" s="20">
        <v>1340</v>
      </c>
      <c r="O14" s="20">
        <v>0</v>
      </c>
      <c r="P14" s="19">
        <v>0</v>
      </c>
      <c r="Q14" s="21">
        <f t="shared" si="0"/>
        <v>1.34</v>
      </c>
    </row>
    <row r="15" spans="1:17" ht="25.5" outlineLevel="1">
      <c r="A15" s="15" t="s">
        <v>13</v>
      </c>
      <c r="B15" s="3" t="s">
        <v>3</v>
      </c>
      <c r="C15" s="3" t="s">
        <v>14</v>
      </c>
      <c r="D15" s="3"/>
      <c r="E15" s="3"/>
      <c r="F15" s="3"/>
      <c r="G15" s="3"/>
      <c r="H15" s="3"/>
      <c r="I15" s="19">
        <v>602178.68</v>
      </c>
      <c r="J15" s="20">
        <v>602178.68</v>
      </c>
      <c r="K15" s="20">
        <v>0</v>
      </c>
      <c r="L15" s="20">
        <v>602178.68</v>
      </c>
      <c r="M15" s="20">
        <v>0</v>
      </c>
      <c r="N15" s="20">
        <v>602178.68</v>
      </c>
      <c r="O15" s="20">
        <v>0</v>
      </c>
      <c r="P15" s="19">
        <v>514400</v>
      </c>
      <c r="Q15" s="21">
        <f t="shared" si="0"/>
        <v>602.1786800000001</v>
      </c>
    </row>
    <row r="16" spans="1:17" ht="12.75" outlineLevel="1">
      <c r="A16" s="15" t="s">
        <v>15</v>
      </c>
      <c r="B16" s="3" t="s">
        <v>3</v>
      </c>
      <c r="C16" s="3" t="s">
        <v>16</v>
      </c>
      <c r="D16" s="3"/>
      <c r="E16" s="3"/>
      <c r="F16" s="3"/>
      <c r="G16" s="3"/>
      <c r="H16" s="3"/>
      <c r="I16" s="19">
        <v>142520</v>
      </c>
      <c r="J16" s="20">
        <v>142520</v>
      </c>
      <c r="K16" s="20">
        <v>0</v>
      </c>
      <c r="L16" s="20">
        <v>142520</v>
      </c>
      <c r="M16" s="20">
        <v>0</v>
      </c>
      <c r="N16" s="20">
        <v>142520</v>
      </c>
      <c r="O16" s="20">
        <v>0</v>
      </c>
      <c r="P16" s="19">
        <v>0</v>
      </c>
      <c r="Q16" s="21">
        <f t="shared" si="0"/>
        <v>142.52</v>
      </c>
    </row>
    <row r="17" spans="1:17" ht="12.75" outlineLevel="1">
      <c r="A17" s="15" t="s">
        <v>17</v>
      </c>
      <c r="B17" s="3" t="s">
        <v>3</v>
      </c>
      <c r="C17" s="3" t="s">
        <v>18</v>
      </c>
      <c r="D17" s="3"/>
      <c r="E17" s="3"/>
      <c r="F17" s="3"/>
      <c r="G17" s="3"/>
      <c r="H17" s="3"/>
      <c r="I17" s="19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v>350000</v>
      </c>
      <c r="Q17" s="21">
        <f t="shared" si="0"/>
        <v>0</v>
      </c>
    </row>
    <row r="18" spans="1:17" ht="12.75" outlineLevel="1">
      <c r="A18" s="15" t="s">
        <v>19</v>
      </c>
      <c r="B18" s="3" t="s">
        <v>3</v>
      </c>
      <c r="C18" s="3" t="s">
        <v>20</v>
      </c>
      <c r="D18" s="3"/>
      <c r="E18" s="3"/>
      <c r="F18" s="3"/>
      <c r="G18" s="3"/>
      <c r="H18" s="3"/>
      <c r="I18" s="19">
        <v>4678001.54</v>
      </c>
      <c r="J18" s="20">
        <v>4678001.54</v>
      </c>
      <c r="K18" s="20">
        <v>0</v>
      </c>
      <c r="L18" s="20">
        <v>4678001.54</v>
      </c>
      <c r="M18" s="20">
        <v>0</v>
      </c>
      <c r="N18" s="20">
        <v>4678001.54</v>
      </c>
      <c r="O18" s="20">
        <v>0</v>
      </c>
      <c r="P18" s="19">
        <v>12504300</v>
      </c>
      <c r="Q18" s="21">
        <f t="shared" si="0"/>
        <v>4678.00154</v>
      </c>
    </row>
    <row r="19" spans="1:17" ht="12.75">
      <c r="A19" s="15" t="s">
        <v>21</v>
      </c>
      <c r="B19" s="3" t="s">
        <v>6</v>
      </c>
      <c r="C19" s="3" t="s">
        <v>4</v>
      </c>
      <c r="D19" s="3"/>
      <c r="E19" s="3"/>
      <c r="F19" s="3"/>
      <c r="G19" s="3"/>
      <c r="H19" s="3"/>
      <c r="I19" s="19">
        <v>652800</v>
      </c>
      <c r="J19" s="20">
        <v>652800</v>
      </c>
      <c r="K19" s="20">
        <v>0</v>
      </c>
      <c r="L19" s="20">
        <v>652800</v>
      </c>
      <c r="M19" s="20">
        <v>0</v>
      </c>
      <c r="N19" s="20">
        <v>652800</v>
      </c>
      <c r="O19" s="20">
        <v>0</v>
      </c>
      <c r="P19" s="19">
        <v>655400</v>
      </c>
      <c r="Q19" s="21">
        <f t="shared" si="0"/>
        <v>652.8</v>
      </c>
    </row>
    <row r="20" spans="1:17" ht="12.75" outlineLevel="1">
      <c r="A20" s="15" t="s">
        <v>22</v>
      </c>
      <c r="B20" s="3" t="s">
        <v>6</v>
      </c>
      <c r="C20" s="3" t="s">
        <v>8</v>
      </c>
      <c r="D20" s="3"/>
      <c r="E20" s="3"/>
      <c r="F20" s="3"/>
      <c r="G20" s="3"/>
      <c r="H20" s="3"/>
      <c r="I20" s="19">
        <v>652800</v>
      </c>
      <c r="J20" s="20">
        <v>652800</v>
      </c>
      <c r="K20" s="20">
        <v>0</v>
      </c>
      <c r="L20" s="20">
        <v>652800</v>
      </c>
      <c r="M20" s="20">
        <v>0</v>
      </c>
      <c r="N20" s="20">
        <v>652800</v>
      </c>
      <c r="O20" s="20">
        <v>0</v>
      </c>
      <c r="P20" s="19">
        <v>655400</v>
      </c>
      <c r="Q20" s="21">
        <f t="shared" si="0"/>
        <v>652.8</v>
      </c>
    </row>
    <row r="21" spans="1:17" ht="12.75">
      <c r="A21" s="15" t="s">
        <v>23</v>
      </c>
      <c r="B21" s="3" t="s">
        <v>8</v>
      </c>
      <c r="C21" s="3" t="s">
        <v>4</v>
      </c>
      <c r="D21" s="3"/>
      <c r="E21" s="3"/>
      <c r="F21" s="3"/>
      <c r="G21" s="3"/>
      <c r="H21" s="3"/>
      <c r="I21" s="19">
        <v>1219448.82</v>
      </c>
      <c r="J21" s="20">
        <v>1219448.82</v>
      </c>
      <c r="K21" s="20">
        <v>0</v>
      </c>
      <c r="L21" s="20">
        <v>1219448.82</v>
      </c>
      <c r="M21" s="20">
        <v>0</v>
      </c>
      <c r="N21" s="20">
        <v>1219448.82</v>
      </c>
      <c r="O21" s="20">
        <v>0</v>
      </c>
      <c r="P21" s="19">
        <v>922200</v>
      </c>
      <c r="Q21" s="21">
        <f t="shared" si="0"/>
        <v>1219.44882</v>
      </c>
    </row>
    <row r="22" spans="1:17" ht="25.5" outlineLevel="1">
      <c r="A22" s="15" t="s">
        <v>24</v>
      </c>
      <c r="B22" s="3" t="s">
        <v>8</v>
      </c>
      <c r="C22" s="3" t="s">
        <v>25</v>
      </c>
      <c r="D22" s="3"/>
      <c r="E22" s="3"/>
      <c r="F22" s="3"/>
      <c r="G22" s="3"/>
      <c r="H22" s="3"/>
      <c r="I22" s="19">
        <v>1219448.82</v>
      </c>
      <c r="J22" s="20">
        <v>1219448.82</v>
      </c>
      <c r="K22" s="20">
        <v>0</v>
      </c>
      <c r="L22" s="20">
        <v>1219448.82</v>
      </c>
      <c r="M22" s="20">
        <v>0</v>
      </c>
      <c r="N22" s="20">
        <v>1219448.82</v>
      </c>
      <c r="O22" s="20">
        <v>0</v>
      </c>
      <c r="P22" s="19">
        <v>922200</v>
      </c>
      <c r="Q22" s="21">
        <f t="shared" si="0"/>
        <v>1219.44882</v>
      </c>
    </row>
    <row r="23" spans="1:17" ht="12.75">
      <c r="A23" s="15" t="s">
        <v>26</v>
      </c>
      <c r="B23" s="3" t="s">
        <v>10</v>
      </c>
      <c r="C23" s="3" t="s">
        <v>4</v>
      </c>
      <c r="D23" s="3"/>
      <c r="E23" s="3"/>
      <c r="F23" s="3"/>
      <c r="G23" s="3"/>
      <c r="H23" s="3"/>
      <c r="I23" s="19">
        <v>71049891</v>
      </c>
      <c r="J23" s="20">
        <v>71049891</v>
      </c>
      <c r="K23" s="20">
        <v>0</v>
      </c>
      <c r="L23" s="20">
        <v>71049891</v>
      </c>
      <c r="M23" s="20">
        <v>0</v>
      </c>
      <c r="N23" s="20">
        <v>71049891</v>
      </c>
      <c r="O23" s="20">
        <v>0</v>
      </c>
      <c r="P23" s="19">
        <v>67994800</v>
      </c>
      <c r="Q23" s="21">
        <f t="shared" si="0"/>
        <v>71049.891</v>
      </c>
    </row>
    <row r="24" spans="1:17" ht="12.75" outlineLevel="1">
      <c r="A24" s="15" t="s">
        <v>27</v>
      </c>
      <c r="B24" s="3" t="s">
        <v>10</v>
      </c>
      <c r="C24" s="3" t="s">
        <v>12</v>
      </c>
      <c r="D24" s="3"/>
      <c r="E24" s="3"/>
      <c r="F24" s="3"/>
      <c r="G24" s="3"/>
      <c r="H24" s="3"/>
      <c r="I24" s="19">
        <v>41369307</v>
      </c>
      <c r="J24" s="20">
        <v>41369307</v>
      </c>
      <c r="K24" s="20">
        <v>0</v>
      </c>
      <c r="L24" s="20">
        <v>41369307</v>
      </c>
      <c r="M24" s="20">
        <v>0</v>
      </c>
      <c r="N24" s="20">
        <v>41369307</v>
      </c>
      <c r="O24" s="20">
        <v>0</v>
      </c>
      <c r="P24" s="19">
        <v>36762000</v>
      </c>
      <c r="Q24" s="21">
        <f t="shared" si="0"/>
        <v>41369.307</v>
      </c>
    </row>
    <row r="25" spans="1:17" ht="12.75" outlineLevel="1">
      <c r="A25" s="15" t="s">
        <v>28</v>
      </c>
      <c r="B25" s="3" t="s">
        <v>10</v>
      </c>
      <c r="C25" s="3" t="s">
        <v>29</v>
      </c>
      <c r="D25" s="3"/>
      <c r="E25" s="3"/>
      <c r="F25" s="3"/>
      <c r="G25" s="3"/>
      <c r="H25" s="3"/>
      <c r="I25" s="19">
        <v>1666000</v>
      </c>
      <c r="J25" s="20">
        <v>1666000</v>
      </c>
      <c r="K25" s="20">
        <v>0</v>
      </c>
      <c r="L25" s="20">
        <v>1666000</v>
      </c>
      <c r="M25" s="20">
        <v>0</v>
      </c>
      <c r="N25" s="20">
        <v>1666000</v>
      </c>
      <c r="O25" s="20">
        <v>0</v>
      </c>
      <c r="P25" s="19">
        <v>1500000</v>
      </c>
      <c r="Q25" s="21">
        <f t="shared" si="0"/>
        <v>1666</v>
      </c>
    </row>
    <row r="26" spans="1:17" ht="12.75" outlineLevel="1">
      <c r="A26" s="15" t="s">
        <v>30</v>
      </c>
      <c r="B26" s="3" t="s">
        <v>10</v>
      </c>
      <c r="C26" s="3" t="s">
        <v>25</v>
      </c>
      <c r="D26" s="3"/>
      <c r="E26" s="3"/>
      <c r="F26" s="3"/>
      <c r="G26" s="3"/>
      <c r="H26" s="3"/>
      <c r="I26" s="19">
        <v>27680222</v>
      </c>
      <c r="J26" s="20">
        <v>27680222</v>
      </c>
      <c r="K26" s="20">
        <v>0</v>
      </c>
      <c r="L26" s="20">
        <v>27680222</v>
      </c>
      <c r="M26" s="20">
        <v>0</v>
      </c>
      <c r="N26" s="20">
        <v>27680222</v>
      </c>
      <c r="O26" s="20">
        <v>0</v>
      </c>
      <c r="P26" s="19">
        <v>29326200</v>
      </c>
      <c r="Q26" s="21">
        <f t="shared" si="0"/>
        <v>27680.222</v>
      </c>
    </row>
    <row r="27" spans="1:17" ht="12.75" outlineLevel="1">
      <c r="A27" s="15" t="s">
        <v>31</v>
      </c>
      <c r="B27" s="3" t="s">
        <v>10</v>
      </c>
      <c r="C27" s="3" t="s">
        <v>32</v>
      </c>
      <c r="D27" s="3"/>
      <c r="E27" s="3"/>
      <c r="F27" s="3"/>
      <c r="G27" s="3"/>
      <c r="H27" s="3"/>
      <c r="I27" s="19">
        <v>334362</v>
      </c>
      <c r="J27" s="20">
        <v>334362</v>
      </c>
      <c r="K27" s="20">
        <v>0</v>
      </c>
      <c r="L27" s="20">
        <v>334362</v>
      </c>
      <c r="M27" s="20">
        <v>0</v>
      </c>
      <c r="N27" s="20">
        <v>334362</v>
      </c>
      <c r="O27" s="20">
        <v>0</v>
      </c>
      <c r="P27" s="19">
        <v>406600</v>
      </c>
      <c r="Q27" s="21">
        <f t="shared" si="0"/>
        <v>334.362</v>
      </c>
    </row>
    <row r="28" spans="1:17" ht="12.75">
      <c r="A28" s="15" t="s">
        <v>33</v>
      </c>
      <c r="B28" s="3" t="s">
        <v>12</v>
      </c>
      <c r="C28" s="3" t="s">
        <v>4</v>
      </c>
      <c r="D28" s="3"/>
      <c r="E28" s="3"/>
      <c r="F28" s="3"/>
      <c r="G28" s="3"/>
      <c r="H28" s="3"/>
      <c r="I28" s="19">
        <v>69699058.2</v>
      </c>
      <c r="J28" s="20">
        <v>69699058.2</v>
      </c>
      <c r="K28" s="20">
        <v>0</v>
      </c>
      <c r="L28" s="20">
        <v>69699058.2</v>
      </c>
      <c r="M28" s="20">
        <v>0</v>
      </c>
      <c r="N28" s="20">
        <v>69699058.2</v>
      </c>
      <c r="O28" s="20">
        <v>0</v>
      </c>
      <c r="P28" s="19">
        <v>0</v>
      </c>
      <c r="Q28" s="21">
        <f t="shared" si="0"/>
        <v>69699.0582</v>
      </c>
    </row>
    <row r="29" spans="1:17" ht="12.75" outlineLevel="1">
      <c r="A29" s="15" t="s">
        <v>34</v>
      </c>
      <c r="B29" s="3" t="s">
        <v>12</v>
      </c>
      <c r="C29" s="3" t="s">
        <v>3</v>
      </c>
      <c r="D29" s="3"/>
      <c r="E29" s="3"/>
      <c r="F29" s="3"/>
      <c r="G29" s="3"/>
      <c r="H29" s="3"/>
      <c r="I29" s="19">
        <v>21945805.2</v>
      </c>
      <c r="J29" s="20">
        <v>21945805.2</v>
      </c>
      <c r="K29" s="20">
        <v>0</v>
      </c>
      <c r="L29" s="20">
        <v>21945805.2</v>
      </c>
      <c r="M29" s="20">
        <v>0</v>
      </c>
      <c r="N29" s="20">
        <v>21945805.2</v>
      </c>
      <c r="O29" s="20">
        <v>0</v>
      </c>
      <c r="P29" s="19">
        <v>0</v>
      </c>
      <c r="Q29" s="21">
        <f t="shared" si="0"/>
        <v>21945.8052</v>
      </c>
    </row>
    <row r="30" spans="1:17" ht="12.75" outlineLevel="1">
      <c r="A30" s="15" t="s">
        <v>35</v>
      </c>
      <c r="B30" s="3" t="s">
        <v>12</v>
      </c>
      <c r="C30" s="3" t="s">
        <v>6</v>
      </c>
      <c r="D30" s="3"/>
      <c r="E30" s="3"/>
      <c r="F30" s="3"/>
      <c r="G30" s="3"/>
      <c r="H30" s="3"/>
      <c r="I30" s="19">
        <v>46228687</v>
      </c>
      <c r="J30" s="20">
        <v>46228687</v>
      </c>
      <c r="K30" s="20">
        <v>0</v>
      </c>
      <c r="L30" s="20">
        <v>46228687</v>
      </c>
      <c r="M30" s="20">
        <v>0</v>
      </c>
      <c r="N30" s="20">
        <v>46228687</v>
      </c>
      <c r="O30" s="20">
        <v>0</v>
      </c>
      <c r="P30" s="19">
        <v>0</v>
      </c>
      <c r="Q30" s="21">
        <f t="shared" si="0"/>
        <v>46228.687</v>
      </c>
    </row>
    <row r="31" spans="1:17" ht="12.75" outlineLevel="1">
      <c r="A31" s="15" t="s">
        <v>36</v>
      </c>
      <c r="B31" s="3" t="s">
        <v>12</v>
      </c>
      <c r="C31" s="3" t="s">
        <v>8</v>
      </c>
      <c r="D31" s="3"/>
      <c r="E31" s="3"/>
      <c r="F31" s="3"/>
      <c r="G31" s="3"/>
      <c r="H31" s="3"/>
      <c r="I31" s="19">
        <v>1524566</v>
      </c>
      <c r="J31" s="20">
        <v>1524566</v>
      </c>
      <c r="K31" s="20">
        <v>0</v>
      </c>
      <c r="L31" s="20">
        <v>1524566</v>
      </c>
      <c r="M31" s="20">
        <v>0</v>
      </c>
      <c r="N31" s="20">
        <v>1524566</v>
      </c>
      <c r="O31" s="20">
        <v>0</v>
      </c>
      <c r="P31" s="19">
        <v>0</v>
      </c>
      <c r="Q31" s="21">
        <f t="shared" si="0"/>
        <v>1524.566</v>
      </c>
    </row>
    <row r="32" spans="1:17" ht="12.75">
      <c r="A32" s="15" t="s">
        <v>37</v>
      </c>
      <c r="B32" s="3" t="s">
        <v>14</v>
      </c>
      <c r="C32" s="3" t="s">
        <v>4</v>
      </c>
      <c r="D32" s="3"/>
      <c r="E32" s="3"/>
      <c r="F32" s="3"/>
      <c r="G32" s="3"/>
      <c r="H32" s="3"/>
      <c r="I32" s="19">
        <v>390900</v>
      </c>
      <c r="J32" s="20">
        <v>390900</v>
      </c>
      <c r="K32" s="20">
        <v>0</v>
      </c>
      <c r="L32" s="20">
        <v>390900</v>
      </c>
      <c r="M32" s="20">
        <v>0</v>
      </c>
      <c r="N32" s="20">
        <v>390900</v>
      </c>
      <c r="O32" s="20">
        <v>0</v>
      </c>
      <c r="P32" s="19">
        <v>150000</v>
      </c>
      <c r="Q32" s="21">
        <f t="shared" si="0"/>
        <v>390.9</v>
      </c>
    </row>
    <row r="33" spans="1:17" ht="12.75" outlineLevel="1">
      <c r="A33" s="15" t="s">
        <v>38</v>
      </c>
      <c r="B33" s="3" t="s">
        <v>14</v>
      </c>
      <c r="C33" s="3" t="s">
        <v>12</v>
      </c>
      <c r="D33" s="3"/>
      <c r="E33" s="3"/>
      <c r="F33" s="3"/>
      <c r="G33" s="3"/>
      <c r="H33" s="3"/>
      <c r="I33" s="19">
        <v>390900</v>
      </c>
      <c r="J33" s="20">
        <v>390900</v>
      </c>
      <c r="K33" s="20">
        <v>0</v>
      </c>
      <c r="L33" s="20">
        <v>390900</v>
      </c>
      <c r="M33" s="20">
        <v>0</v>
      </c>
      <c r="N33" s="20">
        <v>390900</v>
      </c>
      <c r="O33" s="20">
        <v>0</v>
      </c>
      <c r="P33" s="19">
        <v>150000</v>
      </c>
      <c r="Q33" s="21">
        <f t="shared" si="0"/>
        <v>390.9</v>
      </c>
    </row>
    <row r="34" spans="1:17" ht="12.75">
      <c r="A34" s="15" t="s">
        <v>39</v>
      </c>
      <c r="B34" s="3" t="s">
        <v>16</v>
      </c>
      <c r="C34" s="3" t="s">
        <v>4</v>
      </c>
      <c r="D34" s="3"/>
      <c r="E34" s="3"/>
      <c r="F34" s="3"/>
      <c r="G34" s="3"/>
      <c r="H34" s="3"/>
      <c r="I34" s="19">
        <v>296619396.41</v>
      </c>
      <c r="J34" s="20">
        <v>296619396.41</v>
      </c>
      <c r="K34" s="20">
        <v>0</v>
      </c>
      <c r="L34" s="20">
        <v>296619396.41</v>
      </c>
      <c r="M34" s="20">
        <v>0</v>
      </c>
      <c r="N34" s="20">
        <v>296619396.41</v>
      </c>
      <c r="O34" s="20">
        <v>0</v>
      </c>
      <c r="P34" s="19">
        <v>253647400</v>
      </c>
      <c r="Q34" s="21">
        <f t="shared" si="0"/>
        <v>296619.39641000004</v>
      </c>
    </row>
    <row r="35" spans="1:17" ht="12.75" outlineLevel="1">
      <c r="A35" s="15" t="s">
        <v>40</v>
      </c>
      <c r="B35" s="3" t="s">
        <v>16</v>
      </c>
      <c r="C35" s="3" t="s">
        <v>3</v>
      </c>
      <c r="D35" s="3"/>
      <c r="E35" s="3"/>
      <c r="F35" s="3"/>
      <c r="G35" s="3"/>
      <c r="H35" s="3"/>
      <c r="I35" s="19">
        <v>97096529.97</v>
      </c>
      <c r="J35" s="20">
        <v>97096529.97</v>
      </c>
      <c r="K35" s="20">
        <v>0</v>
      </c>
      <c r="L35" s="20">
        <v>97096529.97</v>
      </c>
      <c r="M35" s="20">
        <v>0</v>
      </c>
      <c r="N35" s="20">
        <v>97096529.97</v>
      </c>
      <c r="O35" s="20">
        <v>0</v>
      </c>
      <c r="P35" s="19">
        <v>59355400</v>
      </c>
      <c r="Q35" s="21">
        <f t="shared" si="0"/>
        <v>97096.52997</v>
      </c>
    </row>
    <row r="36" spans="1:17" ht="12.75" outlineLevel="1">
      <c r="A36" s="15" t="s">
        <v>41</v>
      </c>
      <c r="B36" s="3" t="s">
        <v>16</v>
      </c>
      <c r="C36" s="3" t="s">
        <v>6</v>
      </c>
      <c r="D36" s="3"/>
      <c r="E36" s="3"/>
      <c r="F36" s="3"/>
      <c r="G36" s="3"/>
      <c r="H36" s="3"/>
      <c r="I36" s="19">
        <v>186223045.23</v>
      </c>
      <c r="J36" s="20">
        <v>186223045.23</v>
      </c>
      <c r="K36" s="20">
        <v>0</v>
      </c>
      <c r="L36" s="20">
        <v>186223045.23</v>
      </c>
      <c r="M36" s="20">
        <v>0</v>
      </c>
      <c r="N36" s="20">
        <v>186223045.23</v>
      </c>
      <c r="O36" s="20">
        <v>0</v>
      </c>
      <c r="P36" s="19">
        <v>181180800</v>
      </c>
      <c r="Q36" s="21">
        <f t="shared" si="0"/>
        <v>186223.04523</v>
      </c>
    </row>
    <row r="37" spans="1:17" ht="25.5" outlineLevel="1">
      <c r="A37" s="15" t="s">
        <v>42</v>
      </c>
      <c r="B37" s="3" t="s">
        <v>16</v>
      </c>
      <c r="C37" s="3" t="s">
        <v>12</v>
      </c>
      <c r="D37" s="3"/>
      <c r="E37" s="3"/>
      <c r="F37" s="3"/>
      <c r="G37" s="3"/>
      <c r="H37" s="3"/>
      <c r="I37" s="19">
        <v>100626</v>
      </c>
      <c r="J37" s="20">
        <v>100626</v>
      </c>
      <c r="K37" s="20">
        <v>0</v>
      </c>
      <c r="L37" s="20">
        <v>100626</v>
      </c>
      <c r="M37" s="20">
        <v>0</v>
      </c>
      <c r="N37" s="20">
        <v>100626</v>
      </c>
      <c r="O37" s="20">
        <v>0</v>
      </c>
      <c r="P37" s="19">
        <v>105000</v>
      </c>
      <c r="Q37" s="21">
        <f t="shared" si="0"/>
        <v>100.626</v>
      </c>
    </row>
    <row r="38" spans="1:17" ht="12.75" outlineLevel="1">
      <c r="A38" s="15" t="s">
        <v>43</v>
      </c>
      <c r="B38" s="3" t="s">
        <v>16</v>
      </c>
      <c r="C38" s="3" t="s">
        <v>16</v>
      </c>
      <c r="D38" s="3"/>
      <c r="E38" s="3"/>
      <c r="F38" s="3"/>
      <c r="G38" s="3"/>
      <c r="H38" s="3"/>
      <c r="I38" s="19">
        <v>1888301.56</v>
      </c>
      <c r="J38" s="20">
        <v>1888301.56</v>
      </c>
      <c r="K38" s="20">
        <v>0</v>
      </c>
      <c r="L38" s="20">
        <v>1888301.56</v>
      </c>
      <c r="M38" s="20">
        <v>0</v>
      </c>
      <c r="N38" s="20">
        <v>1888301.56</v>
      </c>
      <c r="O38" s="20">
        <v>0</v>
      </c>
      <c r="P38" s="19">
        <v>2520500</v>
      </c>
      <c r="Q38" s="21">
        <f t="shared" si="0"/>
        <v>1888.30156</v>
      </c>
    </row>
    <row r="39" spans="1:17" ht="12.75" outlineLevel="1">
      <c r="A39" s="15" t="s">
        <v>44</v>
      </c>
      <c r="B39" s="3" t="s">
        <v>16</v>
      </c>
      <c r="C39" s="3" t="s">
        <v>25</v>
      </c>
      <c r="D39" s="3"/>
      <c r="E39" s="3"/>
      <c r="F39" s="3"/>
      <c r="G39" s="3"/>
      <c r="H39" s="3"/>
      <c r="I39" s="19">
        <v>11310893.65</v>
      </c>
      <c r="J39" s="20">
        <v>11310893.65</v>
      </c>
      <c r="K39" s="20">
        <v>0</v>
      </c>
      <c r="L39" s="20">
        <v>11310893.65</v>
      </c>
      <c r="M39" s="20">
        <v>0</v>
      </c>
      <c r="N39" s="20">
        <v>11310893.65</v>
      </c>
      <c r="O39" s="20">
        <v>0</v>
      </c>
      <c r="P39" s="19">
        <v>10485700</v>
      </c>
      <c r="Q39" s="21">
        <f t="shared" si="0"/>
        <v>11310.89365</v>
      </c>
    </row>
    <row r="40" spans="1:17" ht="12.75">
      <c r="A40" s="15" t="s">
        <v>45</v>
      </c>
      <c r="B40" s="3" t="s">
        <v>29</v>
      </c>
      <c r="C40" s="3" t="s">
        <v>4</v>
      </c>
      <c r="D40" s="3"/>
      <c r="E40" s="3"/>
      <c r="F40" s="3"/>
      <c r="G40" s="3"/>
      <c r="H40" s="3"/>
      <c r="I40" s="19">
        <v>21027053.09</v>
      </c>
      <c r="J40" s="20">
        <v>21027053.09</v>
      </c>
      <c r="K40" s="20">
        <v>0</v>
      </c>
      <c r="L40" s="20">
        <v>21027053.09</v>
      </c>
      <c r="M40" s="20">
        <v>0</v>
      </c>
      <c r="N40" s="20">
        <v>21027053.09</v>
      </c>
      <c r="O40" s="20">
        <v>0</v>
      </c>
      <c r="P40" s="19">
        <v>18649600</v>
      </c>
      <c r="Q40" s="21">
        <f t="shared" si="0"/>
        <v>21027.05309</v>
      </c>
    </row>
    <row r="41" spans="1:17" ht="12.75" outlineLevel="1">
      <c r="A41" s="15" t="s">
        <v>46</v>
      </c>
      <c r="B41" s="3" t="s">
        <v>29</v>
      </c>
      <c r="C41" s="3" t="s">
        <v>3</v>
      </c>
      <c r="D41" s="3"/>
      <c r="E41" s="3"/>
      <c r="F41" s="3"/>
      <c r="G41" s="3"/>
      <c r="H41" s="3"/>
      <c r="I41" s="19">
        <v>19608025.64</v>
      </c>
      <c r="J41" s="20">
        <v>19608025.64</v>
      </c>
      <c r="K41" s="20">
        <v>0</v>
      </c>
      <c r="L41" s="20">
        <v>19608025.64</v>
      </c>
      <c r="M41" s="20">
        <v>0</v>
      </c>
      <c r="N41" s="20">
        <v>19608025.64</v>
      </c>
      <c r="O41" s="20">
        <v>0</v>
      </c>
      <c r="P41" s="19">
        <v>17638600</v>
      </c>
      <c r="Q41" s="21">
        <f t="shared" si="0"/>
        <v>19608.02564</v>
      </c>
    </row>
    <row r="42" spans="1:17" ht="12.75" outlineLevel="1">
      <c r="A42" s="15" t="s">
        <v>47</v>
      </c>
      <c r="B42" s="3" t="s">
        <v>29</v>
      </c>
      <c r="C42" s="3" t="s">
        <v>10</v>
      </c>
      <c r="D42" s="3"/>
      <c r="E42" s="3"/>
      <c r="F42" s="3"/>
      <c r="G42" s="3"/>
      <c r="H42" s="3"/>
      <c r="I42" s="19">
        <v>1419027.45</v>
      </c>
      <c r="J42" s="20">
        <v>1419027.45</v>
      </c>
      <c r="K42" s="20">
        <v>0</v>
      </c>
      <c r="L42" s="20">
        <v>1419027.45</v>
      </c>
      <c r="M42" s="20">
        <v>0</v>
      </c>
      <c r="N42" s="20">
        <v>1419027.45</v>
      </c>
      <c r="O42" s="20">
        <v>0</v>
      </c>
      <c r="P42" s="19">
        <v>1011000</v>
      </c>
      <c r="Q42" s="21">
        <f t="shared" si="0"/>
        <v>1419.02745</v>
      </c>
    </row>
    <row r="43" spans="1:17" ht="12.75">
      <c r="A43" s="15" t="s">
        <v>48</v>
      </c>
      <c r="B43" s="3" t="s">
        <v>49</v>
      </c>
      <c r="C43" s="3" t="s">
        <v>4</v>
      </c>
      <c r="D43" s="3"/>
      <c r="E43" s="3"/>
      <c r="F43" s="3"/>
      <c r="G43" s="3"/>
      <c r="H43" s="3"/>
      <c r="I43" s="19">
        <v>49688882.88</v>
      </c>
      <c r="J43" s="20">
        <v>49688882.88</v>
      </c>
      <c r="K43" s="20">
        <v>0</v>
      </c>
      <c r="L43" s="20">
        <v>49688882.88</v>
      </c>
      <c r="M43" s="20">
        <v>0</v>
      </c>
      <c r="N43" s="20">
        <v>49688882.88</v>
      </c>
      <c r="O43" s="20">
        <v>0</v>
      </c>
      <c r="P43" s="19">
        <v>51221000</v>
      </c>
      <c r="Q43" s="21">
        <f t="shared" si="0"/>
        <v>49688.882880000005</v>
      </c>
    </row>
    <row r="44" spans="1:17" ht="12.75" outlineLevel="1">
      <c r="A44" s="15" t="s">
        <v>50</v>
      </c>
      <c r="B44" s="3" t="s">
        <v>49</v>
      </c>
      <c r="C44" s="3" t="s">
        <v>3</v>
      </c>
      <c r="D44" s="3"/>
      <c r="E44" s="3"/>
      <c r="F44" s="3"/>
      <c r="G44" s="3"/>
      <c r="H44" s="3"/>
      <c r="I44" s="19">
        <v>749082.88</v>
      </c>
      <c r="J44" s="20">
        <v>749082.88</v>
      </c>
      <c r="K44" s="20">
        <v>0</v>
      </c>
      <c r="L44" s="20">
        <v>749082.88</v>
      </c>
      <c r="M44" s="20">
        <v>0</v>
      </c>
      <c r="N44" s="20">
        <v>749082.88</v>
      </c>
      <c r="O44" s="20">
        <v>0</v>
      </c>
      <c r="P44" s="19">
        <v>465000</v>
      </c>
      <c r="Q44" s="21">
        <f t="shared" si="0"/>
        <v>749.08288</v>
      </c>
    </row>
    <row r="45" spans="1:17" ht="12.75" outlineLevel="1">
      <c r="A45" s="15" t="s">
        <v>51</v>
      </c>
      <c r="B45" s="3" t="s">
        <v>49</v>
      </c>
      <c r="C45" s="3" t="s">
        <v>8</v>
      </c>
      <c r="D45" s="3"/>
      <c r="E45" s="3"/>
      <c r="F45" s="3"/>
      <c r="G45" s="3"/>
      <c r="H45" s="3"/>
      <c r="I45" s="19">
        <v>18080300</v>
      </c>
      <c r="J45" s="20">
        <v>18080300</v>
      </c>
      <c r="K45" s="20">
        <v>0</v>
      </c>
      <c r="L45" s="20">
        <v>18080300</v>
      </c>
      <c r="M45" s="20">
        <v>0</v>
      </c>
      <c r="N45" s="20">
        <v>18080300</v>
      </c>
      <c r="O45" s="20">
        <v>0</v>
      </c>
      <c r="P45" s="19">
        <v>21888000</v>
      </c>
      <c r="Q45" s="21">
        <f t="shared" si="0"/>
        <v>18080.3</v>
      </c>
    </row>
    <row r="46" spans="1:17" ht="12.75" outlineLevel="1">
      <c r="A46" s="15" t="s">
        <v>52</v>
      </c>
      <c r="B46" s="3" t="s">
        <v>49</v>
      </c>
      <c r="C46" s="3" t="s">
        <v>10</v>
      </c>
      <c r="D46" s="3"/>
      <c r="E46" s="3"/>
      <c r="F46" s="3"/>
      <c r="G46" s="3"/>
      <c r="H46" s="3"/>
      <c r="I46" s="19">
        <v>30859500</v>
      </c>
      <c r="J46" s="20">
        <v>30859500</v>
      </c>
      <c r="K46" s="20">
        <v>0</v>
      </c>
      <c r="L46" s="20">
        <v>30859500</v>
      </c>
      <c r="M46" s="20">
        <v>0</v>
      </c>
      <c r="N46" s="20">
        <v>30859500</v>
      </c>
      <c r="O46" s="20">
        <v>0</v>
      </c>
      <c r="P46" s="19">
        <v>28868000</v>
      </c>
      <c r="Q46" s="21">
        <f t="shared" si="0"/>
        <v>30859.5</v>
      </c>
    </row>
    <row r="47" spans="1:17" ht="12.75">
      <c r="A47" s="15" t="s">
        <v>53</v>
      </c>
      <c r="B47" s="3" t="s">
        <v>18</v>
      </c>
      <c r="C47" s="3" t="s">
        <v>4</v>
      </c>
      <c r="D47" s="3"/>
      <c r="E47" s="3"/>
      <c r="F47" s="3"/>
      <c r="G47" s="3"/>
      <c r="H47" s="3"/>
      <c r="I47" s="19">
        <v>98361.55</v>
      </c>
      <c r="J47" s="20">
        <v>98361.55</v>
      </c>
      <c r="K47" s="20">
        <v>0</v>
      </c>
      <c r="L47" s="20">
        <v>98361.55</v>
      </c>
      <c r="M47" s="20">
        <v>0</v>
      </c>
      <c r="N47" s="20">
        <v>98361.55</v>
      </c>
      <c r="O47" s="20">
        <v>0</v>
      </c>
      <c r="P47" s="19">
        <v>100000</v>
      </c>
      <c r="Q47" s="21">
        <f t="shared" si="0"/>
        <v>98.36155000000001</v>
      </c>
    </row>
    <row r="48" spans="1:17" ht="12.75" outlineLevel="1">
      <c r="A48" s="15" t="s">
        <v>54</v>
      </c>
      <c r="B48" s="3" t="s">
        <v>18</v>
      </c>
      <c r="C48" s="3" t="s">
        <v>6</v>
      </c>
      <c r="D48" s="3"/>
      <c r="E48" s="3"/>
      <c r="F48" s="3"/>
      <c r="G48" s="3"/>
      <c r="H48" s="3"/>
      <c r="I48" s="19">
        <v>98361.55</v>
      </c>
      <c r="J48" s="20">
        <v>98361.55</v>
      </c>
      <c r="K48" s="20">
        <v>0</v>
      </c>
      <c r="L48" s="20">
        <v>98361.55</v>
      </c>
      <c r="M48" s="20">
        <v>0</v>
      </c>
      <c r="N48" s="20">
        <v>98361.55</v>
      </c>
      <c r="O48" s="20">
        <v>0</v>
      </c>
      <c r="P48" s="19">
        <v>100000</v>
      </c>
      <c r="Q48" s="21">
        <f t="shared" si="0"/>
        <v>98.36155000000001</v>
      </c>
    </row>
    <row r="49" spans="1:17" ht="12.75">
      <c r="A49" s="15" t="s">
        <v>55</v>
      </c>
      <c r="B49" s="3" t="s">
        <v>20</v>
      </c>
      <c r="C49" s="3" t="s">
        <v>4</v>
      </c>
      <c r="D49" s="3"/>
      <c r="E49" s="3"/>
      <c r="F49" s="3"/>
      <c r="G49" s="3"/>
      <c r="H49" s="3"/>
      <c r="I49" s="19">
        <v>1122881.23</v>
      </c>
      <c r="J49" s="20">
        <v>1122881.23</v>
      </c>
      <c r="K49" s="20">
        <v>0</v>
      </c>
      <c r="L49" s="20">
        <v>1122881.23</v>
      </c>
      <c r="M49" s="20">
        <v>0</v>
      </c>
      <c r="N49" s="20">
        <v>1122881.23</v>
      </c>
      <c r="O49" s="20">
        <v>0</v>
      </c>
      <c r="P49" s="19">
        <v>1500000</v>
      </c>
      <c r="Q49" s="21">
        <f t="shared" si="0"/>
        <v>1122.88123</v>
      </c>
    </row>
    <row r="50" spans="1:17" ht="12.75" outlineLevel="1">
      <c r="A50" s="15" t="s">
        <v>56</v>
      </c>
      <c r="B50" s="3" t="s">
        <v>20</v>
      </c>
      <c r="C50" s="3" t="s">
        <v>3</v>
      </c>
      <c r="D50" s="3"/>
      <c r="E50" s="3"/>
      <c r="F50" s="3"/>
      <c r="G50" s="3"/>
      <c r="H50" s="3"/>
      <c r="I50" s="19">
        <v>1122881.23</v>
      </c>
      <c r="J50" s="20">
        <v>1122881.23</v>
      </c>
      <c r="K50" s="20">
        <v>0</v>
      </c>
      <c r="L50" s="20">
        <v>1122881.23</v>
      </c>
      <c r="M50" s="20">
        <v>0</v>
      </c>
      <c r="N50" s="20">
        <v>1122881.23</v>
      </c>
      <c r="O50" s="20">
        <v>0</v>
      </c>
      <c r="P50" s="19">
        <v>1500000</v>
      </c>
      <c r="Q50" s="21">
        <f t="shared" si="0"/>
        <v>1122.88123</v>
      </c>
    </row>
    <row r="51" spans="1:17" ht="25.5">
      <c r="A51" s="15" t="s">
        <v>57</v>
      </c>
      <c r="B51" s="3" t="s">
        <v>58</v>
      </c>
      <c r="C51" s="3" t="s">
        <v>4</v>
      </c>
      <c r="D51" s="3"/>
      <c r="E51" s="3"/>
      <c r="F51" s="3"/>
      <c r="G51" s="3"/>
      <c r="H51" s="3"/>
      <c r="I51" s="19">
        <v>19153498</v>
      </c>
      <c r="J51" s="20">
        <v>19153498</v>
      </c>
      <c r="K51" s="20">
        <v>0</v>
      </c>
      <c r="L51" s="20">
        <v>19153498</v>
      </c>
      <c r="M51" s="20">
        <v>0</v>
      </c>
      <c r="N51" s="20">
        <v>19153498</v>
      </c>
      <c r="O51" s="20">
        <v>0</v>
      </c>
      <c r="P51" s="19">
        <v>17555400</v>
      </c>
      <c r="Q51" s="21">
        <f t="shared" si="0"/>
        <v>19153.498</v>
      </c>
    </row>
    <row r="52" spans="1:17" ht="25.5" outlineLevel="1">
      <c r="A52" s="15" t="s">
        <v>59</v>
      </c>
      <c r="B52" s="3" t="s">
        <v>58</v>
      </c>
      <c r="C52" s="3" t="s">
        <v>3</v>
      </c>
      <c r="D52" s="3"/>
      <c r="E52" s="3"/>
      <c r="F52" s="3"/>
      <c r="G52" s="3"/>
      <c r="H52" s="3"/>
      <c r="I52" s="19">
        <v>4152000</v>
      </c>
      <c r="J52" s="20">
        <v>4152000</v>
      </c>
      <c r="K52" s="20">
        <v>0</v>
      </c>
      <c r="L52" s="20">
        <v>4152000</v>
      </c>
      <c r="M52" s="20">
        <v>0</v>
      </c>
      <c r="N52" s="20">
        <v>4152000</v>
      </c>
      <c r="O52" s="20">
        <v>0</v>
      </c>
      <c r="P52" s="19">
        <v>4156000</v>
      </c>
      <c r="Q52" s="21">
        <f t="shared" si="0"/>
        <v>4152</v>
      </c>
    </row>
    <row r="53" spans="1:17" ht="12.75" outlineLevel="1">
      <c r="A53" s="11" t="s">
        <v>60</v>
      </c>
      <c r="B53" s="3" t="s">
        <v>58</v>
      </c>
      <c r="C53" s="3" t="s">
        <v>8</v>
      </c>
      <c r="D53" s="3"/>
      <c r="E53" s="3"/>
      <c r="F53" s="3"/>
      <c r="G53" s="3"/>
      <c r="H53" s="3"/>
      <c r="I53" s="19">
        <v>15001498</v>
      </c>
      <c r="J53" s="20">
        <v>15001498</v>
      </c>
      <c r="K53" s="20">
        <v>0</v>
      </c>
      <c r="L53" s="20">
        <v>15001498</v>
      </c>
      <c r="M53" s="20">
        <v>0</v>
      </c>
      <c r="N53" s="20">
        <v>15001498</v>
      </c>
      <c r="O53" s="20">
        <v>0</v>
      </c>
      <c r="P53" s="19">
        <v>13399400</v>
      </c>
      <c r="Q53" s="21">
        <f t="shared" si="0"/>
        <v>15001.498</v>
      </c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</sheetData>
  <sheetProtection/>
  <mergeCells count="3">
    <mergeCell ref="A3:P3"/>
    <mergeCell ref="A6:P6"/>
    <mergeCell ref="A7:P7"/>
  </mergeCells>
  <printOptions/>
  <pageMargins left="0.787" right="0.59" top="0.59" bottom="0.59" header="0.393" footer="0.511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>koshkina</cp:lastModifiedBy>
  <cp:lastPrinted>2015-01-16T07:56:25Z</cp:lastPrinted>
  <dcterms:created xsi:type="dcterms:W3CDTF">2015-01-16T07:09:00Z</dcterms:created>
  <dcterms:modified xsi:type="dcterms:W3CDTF">2015-01-16T07:56:53Z</dcterms:modified>
  <cp:category/>
  <cp:version/>
  <cp:contentType/>
  <cp:contentStatus/>
</cp:coreProperties>
</file>