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без учета счетов бюджета" sheetId="1" r:id="rId1"/>
  </sheets>
  <definedNames>
    <definedName name="_xlnm.Print_Titles" localSheetId="0">'без учета счетов бюджета'!$6:$7</definedName>
  </definedNames>
  <calcPr fullCalcOnLoad="1"/>
</workbook>
</file>

<file path=xl/sharedStrings.xml><?xml version="1.0" encoding="utf-8"?>
<sst xmlns="http://schemas.openxmlformats.org/spreadsheetml/2006/main" count="107" uniqueCount="42">
  <si>
    <t>Единица измерения: руб.</t>
  </si>
  <si>
    <t>Наименование показателя</t>
  </si>
  <si>
    <t>Вед.</t>
  </si>
  <si>
    <t>Разд.</t>
  </si>
  <si>
    <t>Ц.ст.</t>
  </si>
  <si>
    <t>Расх.</t>
  </si>
  <si>
    <t>Эк.класс.</t>
  </si>
  <si>
    <t>Доп.класс</t>
  </si>
  <si>
    <t>#Н/Д</t>
  </si>
  <si>
    <t>Уточненная роспись/план</t>
  </si>
  <si>
    <t>Уточненный лимит БО</t>
  </si>
  <si>
    <t>Касс. расход</t>
  </si>
  <si>
    <t>Остаток росписи/плана</t>
  </si>
  <si>
    <t>Исполнение росписи/плана</t>
  </si>
  <si>
    <t xml:space="preserve">    Муниципальная программа "Развитие образования"</t>
  </si>
  <si>
    <t>000</t>
  </si>
  <si>
    <t>0000</t>
  </si>
  <si>
    <t>0100000</t>
  </si>
  <si>
    <t xml:space="preserve">    Муниципальная программа "Развитие культуры"</t>
  </si>
  <si>
    <t>0200000</t>
  </si>
  <si>
    <t xml:space="preserve">    Муниципальная программа "Развитие агропромышленного комплекса"</t>
  </si>
  <si>
    <t>0300000</t>
  </si>
  <si>
    <t xml:space="preserve">    Муниципальная программа "Развитие муниципального управления"</t>
  </si>
  <si>
    <t>0400000</t>
  </si>
  <si>
    <t xml:space="preserve">    Муниципальная программа "Управление муниципальными финансами  и регулирование межбюджетных отношений"</t>
  </si>
  <si>
    <t>0500000</t>
  </si>
  <si>
    <t xml:space="preserve">    Муниципальная программа"Развитие  транспортной системы"</t>
  </si>
  <si>
    <t>0700000</t>
  </si>
  <si>
    <t xml:space="preserve">    Муниципальная  программа "Охрана окружающей среды и природопользования"</t>
  </si>
  <si>
    <t>0800000</t>
  </si>
  <si>
    <t xml:space="preserve">    Муниципальная программа "Управление муниципальным имуществом""</t>
  </si>
  <si>
    <t>1000000</t>
  </si>
  <si>
    <t xml:space="preserve">    Муниципальная программа" Развитие жилищного строительства"</t>
  </si>
  <si>
    <t>1200000</t>
  </si>
  <si>
    <t xml:space="preserve">    Муниципальная программа"Организация и поддержка народного творчества"</t>
  </si>
  <si>
    <t>1300000</t>
  </si>
  <si>
    <t xml:space="preserve">    Муниципальная программа "Дополнительное образование детей в муниципальном образовательном учреждении дополнительного образования детей Советская детская школа искусств им. М.С.Завалишиной Кировской области"</t>
  </si>
  <si>
    <t>1400000</t>
  </si>
  <si>
    <t>ВСЕГО РАСХОДОВ:</t>
  </si>
  <si>
    <t>за период с 01.01.2014 по 30.09.2014</t>
  </si>
  <si>
    <t>Исполнение бюджета (муниципальных программ)</t>
  </si>
  <si>
    <t xml:space="preserve">                                                                        
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</si>
</sst>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horizontal="center" vertical="top" shrinkToFit="1"/>
    </xf>
    <xf numFmtId="4" fontId="4" fillId="33" borderId="10" xfId="0" applyNumberFormat="1" applyFont="1" applyFill="1" applyBorder="1" applyAlignment="1">
      <alignment horizontal="right" vertical="top" shrinkToFit="1"/>
    </xf>
    <xf numFmtId="10" fontId="4" fillId="33" borderId="10" xfId="0" applyNumberFormat="1" applyFont="1" applyFill="1" applyBorder="1" applyAlignment="1">
      <alignment horizontal="right" vertical="top" shrinkToFit="1"/>
    </xf>
    <xf numFmtId="4" fontId="4" fillId="34" borderId="10" xfId="0" applyNumberFormat="1" applyFont="1" applyFill="1" applyBorder="1" applyAlignment="1">
      <alignment horizontal="right" vertical="top" shrinkToFit="1"/>
    </xf>
    <xf numFmtId="10" fontId="4" fillId="34" borderId="10" xfId="0" applyNumberFormat="1" applyFont="1" applyFill="1" applyBorder="1" applyAlignment="1">
      <alignment horizontal="right" vertical="top" shrinkToFit="1"/>
    </xf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/>
    </xf>
    <xf numFmtId="4" fontId="4" fillId="35" borderId="10" xfId="0" applyNumberFormat="1" applyFont="1" applyFill="1" applyBorder="1" applyAlignment="1">
      <alignment horizontal="right" vertical="top" shrinkToFit="1"/>
    </xf>
    <xf numFmtId="10" fontId="4" fillId="35" borderId="10" xfId="0" applyNumberFormat="1" applyFont="1" applyFill="1" applyBorder="1" applyAlignment="1">
      <alignment horizontal="right" vertical="top" shrinkToFit="1"/>
    </xf>
    <xf numFmtId="4" fontId="4" fillId="34" borderId="11" xfId="0" applyNumberFormat="1" applyFont="1" applyFill="1" applyBorder="1" applyAlignment="1">
      <alignment horizontal="right" vertical="top" shrinkToFit="1"/>
    </xf>
    <xf numFmtId="4" fontId="4" fillId="34" borderId="12" xfId="0" applyNumberFormat="1" applyFont="1" applyFill="1" applyBorder="1" applyAlignment="1">
      <alignment horizontal="right" vertical="top" shrinkToFit="1"/>
    </xf>
    <xf numFmtId="4" fontId="4" fillId="33" borderId="13" xfId="0" applyNumberFormat="1" applyFont="1" applyFill="1" applyBorder="1" applyAlignment="1">
      <alignment horizontal="right" vertical="top" shrinkToFit="1"/>
    </xf>
    <xf numFmtId="4" fontId="4" fillId="35" borderId="14" xfId="0" applyNumberFormat="1" applyFont="1" applyFill="1" applyBorder="1" applyAlignment="1">
      <alignment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4" fillId="2" borderId="11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2" fillId="2" borderId="17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1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21" sqref="A21:AB21"/>
    </sheetView>
  </sheetViews>
  <sheetFormatPr defaultColWidth="9.140625" defaultRowHeight="12.75"/>
  <cols>
    <col min="1" max="1" width="43.8515625" style="0" customWidth="1"/>
    <col min="2" max="5" width="8.57421875" style="0" customWidth="1"/>
    <col min="6" max="6" width="10.57421875" style="0" customWidth="1"/>
    <col min="7" max="7" width="12.28125" style="0" customWidth="1"/>
    <col min="8" max="10" width="12.28125" style="0" hidden="1" customWidth="1"/>
    <col min="11" max="11" width="15.00390625" style="0" hidden="1" customWidth="1"/>
    <col min="12" max="12" width="16.140625" style="0" hidden="1" customWidth="1"/>
    <col min="13" max="13" width="16.140625" style="0" customWidth="1"/>
    <col min="14" max="20" width="12.8515625" style="0" hidden="1" customWidth="1"/>
    <col min="21" max="21" width="12.8515625" style="0" customWidth="1"/>
    <col min="22" max="27" width="12.8515625" style="0" hidden="1" customWidth="1"/>
    <col min="28" max="28" width="12.8515625" style="0" customWidth="1"/>
    <col min="29" max="30" width="12.8515625" style="0" hidden="1" customWidth="1"/>
    <col min="31" max="32" width="16.140625" style="0" customWidth="1"/>
    <col min="33" max="35" width="12.8515625" style="0" hidden="1" customWidth="1"/>
  </cols>
  <sheetData>
    <row r="1" spans="1:35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2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5.75" customHeight="1">
      <c r="A3" s="26" t="s">
        <v>40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"/>
      <c r="AI3" s="3"/>
    </row>
    <row r="4" spans="1:35" ht="15.75">
      <c r="A4" s="27" t="s">
        <v>39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3"/>
      <c r="AI4" s="3"/>
    </row>
    <row r="5" spans="1:35" ht="12.75">
      <c r="A5" s="28" t="s">
        <v>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</row>
    <row r="6" spans="1:35" ht="12.75" customHeight="1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19" t="s">
        <v>6</v>
      </c>
      <c r="G6" s="19" t="s">
        <v>7</v>
      </c>
      <c r="H6" s="19" t="s">
        <v>8</v>
      </c>
      <c r="I6" s="19" t="s">
        <v>8</v>
      </c>
      <c r="J6" s="19" t="s">
        <v>8</v>
      </c>
      <c r="K6" s="19" t="s">
        <v>8</v>
      </c>
      <c r="L6" s="19" t="s">
        <v>8</v>
      </c>
      <c r="M6" s="19" t="s">
        <v>9</v>
      </c>
      <c r="N6" s="19" t="s">
        <v>8</v>
      </c>
      <c r="O6" s="19" t="s">
        <v>8</v>
      </c>
      <c r="P6" s="19" t="s">
        <v>8</v>
      </c>
      <c r="Q6" s="19" t="s">
        <v>8</v>
      </c>
      <c r="R6" s="19" t="s">
        <v>8</v>
      </c>
      <c r="S6" s="19" t="s">
        <v>8</v>
      </c>
      <c r="T6" s="19" t="s">
        <v>8</v>
      </c>
      <c r="U6" s="19" t="s">
        <v>10</v>
      </c>
      <c r="V6" s="19" t="s">
        <v>8</v>
      </c>
      <c r="W6" s="19" t="s">
        <v>8</v>
      </c>
      <c r="X6" s="19" t="s">
        <v>8</v>
      </c>
      <c r="Y6" s="19" t="s">
        <v>8</v>
      </c>
      <c r="Z6" s="19" t="s">
        <v>8</v>
      </c>
      <c r="AA6" s="19" t="s">
        <v>8</v>
      </c>
      <c r="AB6" s="19" t="s">
        <v>11</v>
      </c>
      <c r="AC6" s="4" t="s">
        <v>8</v>
      </c>
      <c r="AD6" s="19" t="s">
        <v>8</v>
      </c>
      <c r="AE6" s="19" t="s">
        <v>12</v>
      </c>
      <c r="AF6" s="19" t="s">
        <v>13</v>
      </c>
      <c r="AG6" s="19" t="s">
        <v>8</v>
      </c>
      <c r="AH6" s="19" t="s">
        <v>8</v>
      </c>
      <c r="AI6" s="19" t="s">
        <v>8</v>
      </c>
    </row>
    <row r="7" spans="1:35" ht="12.7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4"/>
      <c r="AD7" s="20"/>
      <c r="AE7" s="20"/>
      <c r="AF7" s="20"/>
      <c r="AG7" s="20"/>
      <c r="AH7" s="20"/>
      <c r="AI7" s="20"/>
    </row>
    <row r="8" spans="1:35" ht="25.5">
      <c r="A8" s="5" t="s">
        <v>14</v>
      </c>
      <c r="B8" s="6" t="s">
        <v>15</v>
      </c>
      <c r="C8" s="6" t="s">
        <v>16</v>
      </c>
      <c r="D8" s="6" t="s">
        <v>17</v>
      </c>
      <c r="E8" s="6" t="s">
        <v>15</v>
      </c>
      <c r="F8" s="6" t="s">
        <v>15</v>
      </c>
      <c r="G8" s="6"/>
      <c r="H8" s="6"/>
      <c r="I8" s="6"/>
      <c r="J8" s="6"/>
      <c r="K8" s="6"/>
      <c r="L8" s="7">
        <v>0</v>
      </c>
      <c r="M8" s="7">
        <v>327923812.64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314446612.64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194849688.75</v>
      </c>
      <c r="AC8" s="7">
        <v>194849688.75</v>
      </c>
      <c r="AD8" s="7">
        <v>-194849688.75</v>
      </c>
      <c r="AE8" s="7">
        <v>133074123.89</v>
      </c>
      <c r="AF8" s="8">
        <v>0.5941919471517889</v>
      </c>
      <c r="AG8" s="7">
        <v>0</v>
      </c>
      <c r="AH8" s="8">
        <v>0.6196590483646814</v>
      </c>
      <c r="AI8" s="7">
        <v>0</v>
      </c>
    </row>
    <row r="9" spans="1:35" ht="25.5">
      <c r="A9" s="5" t="s">
        <v>18</v>
      </c>
      <c r="B9" s="6" t="s">
        <v>15</v>
      </c>
      <c r="C9" s="6" t="s">
        <v>16</v>
      </c>
      <c r="D9" s="6" t="s">
        <v>19</v>
      </c>
      <c r="E9" s="6" t="s">
        <v>15</v>
      </c>
      <c r="F9" s="6" t="s">
        <v>15</v>
      </c>
      <c r="G9" s="6"/>
      <c r="H9" s="6"/>
      <c r="I9" s="6"/>
      <c r="J9" s="6"/>
      <c r="K9" s="6"/>
      <c r="L9" s="7">
        <v>0</v>
      </c>
      <c r="M9" s="7">
        <v>15688800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15688800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11404139.45</v>
      </c>
      <c r="AC9" s="7">
        <v>11404139.45</v>
      </c>
      <c r="AD9" s="7">
        <v>-11404139.45</v>
      </c>
      <c r="AE9" s="7">
        <v>4284660.55</v>
      </c>
      <c r="AF9" s="8">
        <v>0.7268968595431136</v>
      </c>
      <c r="AG9" s="7">
        <v>0</v>
      </c>
      <c r="AH9" s="8">
        <v>0.7268968595431136</v>
      </c>
      <c r="AI9" s="7">
        <v>0</v>
      </c>
    </row>
    <row r="10" spans="1:35" ht="25.5">
      <c r="A10" s="5" t="s">
        <v>20</v>
      </c>
      <c r="B10" s="6" t="s">
        <v>15</v>
      </c>
      <c r="C10" s="6" t="s">
        <v>16</v>
      </c>
      <c r="D10" s="6" t="s">
        <v>21</v>
      </c>
      <c r="E10" s="6" t="s">
        <v>15</v>
      </c>
      <c r="F10" s="6" t="s">
        <v>15</v>
      </c>
      <c r="G10" s="6"/>
      <c r="H10" s="6"/>
      <c r="I10" s="6"/>
      <c r="J10" s="6"/>
      <c r="K10" s="6"/>
      <c r="L10" s="7">
        <v>0</v>
      </c>
      <c r="M10" s="7">
        <v>36205161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36205161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32381446.77</v>
      </c>
      <c r="AC10" s="7">
        <v>32381446.77</v>
      </c>
      <c r="AD10" s="7">
        <v>-32381446.77</v>
      </c>
      <c r="AE10" s="7">
        <v>3823714.23</v>
      </c>
      <c r="AF10" s="8">
        <v>0.8943875921446669</v>
      </c>
      <c r="AG10" s="7">
        <v>0</v>
      </c>
      <c r="AH10" s="8">
        <v>0.8943875921446669</v>
      </c>
      <c r="AI10" s="7">
        <v>0</v>
      </c>
    </row>
    <row r="11" spans="1:35" ht="25.5">
      <c r="A11" s="5" t="s">
        <v>22</v>
      </c>
      <c r="B11" s="6" t="s">
        <v>15</v>
      </c>
      <c r="C11" s="6" t="s">
        <v>16</v>
      </c>
      <c r="D11" s="6" t="s">
        <v>23</v>
      </c>
      <c r="E11" s="6" t="s">
        <v>15</v>
      </c>
      <c r="F11" s="6" t="s">
        <v>15</v>
      </c>
      <c r="G11" s="6"/>
      <c r="H11" s="6"/>
      <c r="I11" s="6"/>
      <c r="J11" s="6"/>
      <c r="K11" s="6"/>
      <c r="L11" s="7">
        <v>0</v>
      </c>
      <c r="M11" s="7">
        <v>51427432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36359432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39195187.4</v>
      </c>
      <c r="AC11" s="7">
        <v>39195187.4</v>
      </c>
      <c r="AD11" s="7">
        <v>-39195187.4</v>
      </c>
      <c r="AE11" s="7">
        <v>12232244.6</v>
      </c>
      <c r="AF11" s="8">
        <v>0.7621455296465124</v>
      </c>
      <c r="AG11" s="7">
        <v>0</v>
      </c>
      <c r="AH11" s="8">
        <v>1.0779922909686819</v>
      </c>
      <c r="AI11" s="7">
        <v>0</v>
      </c>
    </row>
    <row r="12" spans="1:35" ht="38.25">
      <c r="A12" s="5" t="s">
        <v>24</v>
      </c>
      <c r="B12" s="6" t="s">
        <v>15</v>
      </c>
      <c r="C12" s="6" t="s">
        <v>16</v>
      </c>
      <c r="D12" s="6" t="s">
        <v>25</v>
      </c>
      <c r="E12" s="6" t="s">
        <v>15</v>
      </c>
      <c r="F12" s="6" t="s">
        <v>15</v>
      </c>
      <c r="G12" s="6"/>
      <c r="H12" s="6"/>
      <c r="I12" s="6"/>
      <c r="J12" s="6"/>
      <c r="K12" s="6"/>
      <c r="L12" s="7">
        <v>0</v>
      </c>
      <c r="M12" s="7">
        <v>101815166.2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101815166.2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67510215.53</v>
      </c>
      <c r="AC12" s="7">
        <v>67510215.53</v>
      </c>
      <c r="AD12" s="7">
        <v>-67510215.53</v>
      </c>
      <c r="AE12" s="7">
        <v>34304950.67</v>
      </c>
      <c r="AF12" s="8">
        <v>0.663066398157095</v>
      </c>
      <c r="AG12" s="7">
        <v>0</v>
      </c>
      <c r="AH12" s="8">
        <v>0.663066398157095</v>
      </c>
      <c r="AI12" s="7">
        <v>0</v>
      </c>
    </row>
    <row r="13" spans="1:35" ht="25.5">
      <c r="A13" s="5" t="s">
        <v>26</v>
      </c>
      <c r="B13" s="6" t="s">
        <v>15</v>
      </c>
      <c r="C13" s="6" t="s">
        <v>16</v>
      </c>
      <c r="D13" s="6" t="s">
        <v>27</v>
      </c>
      <c r="E13" s="6" t="s">
        <v>15</v>
      </c>
      <c r="F13" s="6" t="s">
        <v>15</v>
      </c>
      <c r="G13" s="6"/>
      <c r="H13" s="6"/>
      <c r="I13" s="6"/>
      <c r="J13" s="6"/>
      <c r="K13" s="6"/>
      <c r="L13" s="7">
        <v>0</v>
      </c>
      <c r="M13" s="7">
        <v>24188000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24188000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15593174</v>
      </c>
      <c r="AC13" s="7">
        <v>15593174</v>
      </c>
      <c r="AD13" s="7">
        <v>-15593174</v>
      </c>
      <c r="AE13" s="7">
        <v>8594826</v>
      </c>
      <c r="AF13" s="8">
        <v>0.6446657020009923</v>
      </c>
      <c r="AG13" s="7">
        <v>0</v>
      </c>
      <c r="AH13" s="8">
        <v>0.6446657020009923</v>
      </c>
      <c r="AI13" s="7">
        <v>0</v>
      </c>
    </row>
    <row r="14" spans="1:35" ht="38.25">
      <c r="A14" s="5" t="s">
        <v>28</v>
      </c>
      <c r="B14" s="6" t="s">
        <v>15</v>
      </c>
      <c r="C14" s="6" t="s">
        <v>16</v>
      </c>
      <c r="D14" s="6" t="s">
        <v>29</v>
      </c>
      <c r="E14" s="6" t="s">
        <v>15</v>
      </c>
      <c r="F14" s="6" t="s">
        <v>15</v>
      </c>
      <c r="G14" s="6"/>
      <c r="H14" s="6"/>
      <c r="I14" s="6"/>
      <c r="J14" s="6"/>
      <c r="K14" s="6"/>
      <c r="L14" s="7">
        <v>0</v>
      </c>
      <c r="M14" s="7">
        <v>2013600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2013600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152359</v>
      </c>
      <c r="AC14" s="7">
        <v>152359</v>
      </c>
      <c r="AD14" s="7">
        <v>-152359</v>
      </c>
      <c r="AE14" s="7">
        <v>1861241</v>
      </c>
      <c r="AF14" s="8">
        <v>0.07566497814858959</v>
      </c>
      <c r="AG14" s="7">
        <v>0</v>
      </c>
      <c r="AH14" s="8">
        <v>0.07566497814858959</v>
      </c>
      <c r="AI14" s="7">
        <v>0</v>
      </c>
    </row>
    <row r="15" spans="1:35" ht="25.5">
      <c r="A15" s="5" t="s">
        <v>30</v>
      </c>
      <c r="B15" s="6" t="s">
        <v>15</v>
      </c>
      <c r="C15" s="6" t="s">
        <v>16</v>
      </c>
      <c r="D15" s="6" t="s">
        <v>31</v>
      </c>
      <c r="E15" s="6" t="s">
        <v>15</v>
      </c>
      <c r="F15" s="6" t="s">
        <v>15</v>
      </c>
      <c r="G15" s="6"/>
      <c r="H15" s="6"/>
      <c r="I15" s="6"/>
      <c r="J15" s="6"/>
      <c r="K15" s="6"/>
      <c r="L15" s="7">
        <v>0</v>
      </c>
      <c r="M15" s="7">
        <v>753500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753500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195590.37</v>
      </c>
      <c r="AC15" s="7">
        <v>195590.37</v>
      </c>
      <c r="AD15" s="7">
        <v>-195590.37</v>
      </c>
      <c r="AE15" s="7">
        <v>557909.63</v>
      </c>
      <c r="AF15" s="8">
        <v>0.25957580623755805</v>
      </c>
      <c r="AG15" s="7">
        <v>0</v>
      </c>
      <c r="AH15" s="8">
        <v>0.25957580623755805</v>
      </c>
      <c r="AI15" s="7">
        <v>0</v>
      </c>
    </row>
    <row r="16" spans="1:35" ht="25.5">
      <c r="A16" s="5" t="s">
        <v>32</v>
      </c>
      <c r="B16" s="6" t="s">
        <v>15</v>
      </c>
      <c r="C16" s="6" t="s">
        <v>16</v>
      </c>
      <c r="D16" s="6" t="s">
        <v>33</v>
      </c>
      <c r="E16" s="6" t="s">
        <v>15</v>
      </c>
      <c r="F16" s="6" t="s">
        <v>15</v>
      </c>
      <c r="G16" s="6"/>
      <c r="H16" s="6"/>
      <c r="I16" s="6"/>
      <c r="J16" s="6"/>
      <c r="K16" s="6"/>
      <c r="L16" s="7">
        <v>0</v>
      </c>
      <c r="M16" s="7">
        <v>174300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174300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174300</v>
      </c>
      <c r="AC16" s="7">
        <v>174300</v>
      </c>
      <c r="AD16" s="7">
        <v>-174300</v>
      </c>
      <c r="AE16" s="7">
        <v>0</v>
      </c>
      <c r="AF16" s="8">
        <v>1</v>
      </c>
      <c r="AG16" s="7">
        <v>0</v>
      </c>
      <c r="AH16" s="8">
        <v>1</v>
      </c>
      <c r="AI16" s="7">
        <v>0</v>
      </c>
    </row>
    <row r="17" spans="1:35" ht="25.5">
      <c r="A17" s="5" t="s">
        <v>34</v>
      </c>
      <c r="B17" s="6" t="s">
        <v>15</v>
      </c>
      <c r="C17" s="6" t="s">
        <v>16</v>
      </c>
      <c r="D17" s="6" t="s">
        <v>35</v>
      </c>
      <c r="E17" s="6" t="s">
        <v>15</v>
      </c>
      <c r="F17" s="6" t="s">
        <v>15</v>
      </c>
      <c r="G17" s="6"/>
      <c r="H17" s="6"/>
      <c r="I17" s="6"/>
      <c r="J17" s="6"/>
      <c r="K17" s="6"/>
      <c r="L17" s="7">
        <v>0</v>
      </c>
      <c r="M17" s="7">
        <v>4337000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4337000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3541900</v>
      </c>
      <c r="AC17" s="7">
        <v>3541900</v>
      </c>
      <c r="AD17" s="7">
        <v>-3541900</v>
      </c>
      <c r="AE17" s="7">
        <v>795100</v>
      </c>
      <c r="AF17" s="8">
        <v>0.8166705095688264</v>
      </c>
      <c r="AG17" s="7">
        <v>0</v>
      </c>
      <c r="AH17" s="8">
        <v>0.8166705095688264</v>
      </c>
      <c r="AI17" s="7">
        <v>0</v>
      </c>
    </row>
    <row r="18" spans="1:35" ht="76.5">
      <c r="A18" s="5" t="s">
        <v>36</v>
      </c>
      <c r="B18" s="6" t="s">
        <v>15</v>
      </c>
      <c r="C18" s="6" t="s">
        <v>16</v>
      </c>
      <c r="D18" s="6" t="s">
        <v>37</v>
      </c>
      <c r="E18" s="6" t="s">
        <v>15</v>
      </c>
      <c r="F18" s="6" t="s">
        <v>15</v>
      </c>
      <c r="G18" s="6"/>
      <c r="H18" s="6"/>
      <c r="I18" s="6"/>
      <c r="J18" s="6"/>
      <c r="K18" s="6"/>
      <c r="L18" s="7">
        <v>0</v>
      </c>
      <c r="M18" s="17">
        <v>7167500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7167500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5492000</v>
      </c>
      <c r="AC18" s="7">
        <v>5492000</v>
      </c>
      <c r="AD18" s="7">
        <v>-5492000</v>
      </c>
      <c r="AE18" s="7">
        <v>1675500</v>
      </c>
      <c r="AF18" s="8">
        <v>0.7662364841297523</v>
      </c>
      <c r="AG18" s="7">
        <v>0</v>
      </c>
      <c r="AH18" s="8">
        <v>0.7662364841297523</v>
      </c>
      <c r="AI18" s="7">
        <v>0</v>
      </c>
    </row>
    <row r="19" spans="1:35" ht="12.75">
      <c r="A19" s="22" t="s">
        <v>38</v>
      </c>
      <c r="B19" s="23"/>
      <c r="C19" s="23"/>
      <c r="D19" s="23"/>
      <c r="E19" s="23"/>
      <c r="F19" s="23"/>
      <c r="G19" s="23"/>
      <c r="H19" s="23"/>
      <c r="I19" s="23"/>
      <c r="J19" s="23"/>
      <c r="K19" s="24"/>
      <c r="L19" s="15">
        <v>0</v>
      </c>
      <c r="M19" s="18">
        <v>571694271.8399999</v>
      </c>
      <c r="N19" s="16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13">
        <f>SUM(U8:U18)</f>
        <v>543149071.8399999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f>SUM(AB8:AB18)</f>
        <v>370490001.27</v>
      </c>
      <c r="AC19" s="13">
        <v>373270584.64</v>
      </c>
      <c r="AD19" s="13">
        <v>-373270584.64</v>
      </c>
      <c r="AE19" s="13">
        <f>SUM(AE8:AE18)</f>
        <v>201204270.57</v>
      </c>
      <c r="AF19" s="14">
        <v>0.6480561718374</v>
      </c>
      <c r="AG19" s="9">
        <v>0</v>
      </c>
      <c r="AH19" s="10">
        <v>0.6829740533816893</v>
      </c>
      <c r="AI19" s="9">
        <v>0</v>
      </c>
    </row>
    <row r="20" spans="1:35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 t="s">
        <v>8</v>
      </c>
      <c r="AD20" s="1"/>
      <c r="AE20" s="1"/>
      <c r="AF20" s="1"/>
      <c r="AG20" s="1"/>
      <c r="AH20" s="1"/>
      <c r="AI20" s="1"/>
    </row>
    <row r="21" spans="1:35" ht="51" customHeight="1">
      <c r="A21" s="21" t="s">
        <v>41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11"/>
      <c r="AD21" s="11"/>
      <c r="AE21" s="11"/>
      <c r="AF21" s="11"/>
      <c r="AG21" s="11"/>
      <c r="AH21" s="11"/>
      <c r="AI21" s="11"/>
    </row>
  </sheetData>
  <sheetProtection/>
  <mergeCells count="41">
    <mergeCell ref="O6:O7"/>
    <mergeCell ref="J6:J7"/>
    <mergeCell ref="A5:AI5"/>
    <mergeCell ref="A6:A7"/>
    <mergeCell ref="B6:B7"/>
    <mergeCell ref="C6:C7"/>
    <mergeCell ref="D6:D7"/>
    <mergeCell ref="E6:E7"/>
    <mergeCell ref="K6:K7"/>
    <mergeCell ref="M6:M7"/>
    <mergeCell ref="N6:N7"/>
    <mergeCell ref="AD6:AD7"/>
    <mergeCell ref="A1:M1"/>
    <mergeCell ref="A2:M2"/>
    <mergeCell ref="A3:AG3"/>
    <mergeCell ref="A4:AG4"/>
    <mergeCell ref="Q6:Q7"/>
    <mergeCell ref="F6:F7"/>
    <mergeCell ref="G6:G7"/>
    <mergeCell ref="H6:H7"/>
    <mergeCell ref="I6:I7"/>
    <mergeCell ref="W6:W7"/>
    <mergeCell ref="P6:P7"/>
    <mergeCell ref="AH6:AH7"/>
    <mergeCell ref="AI6:AI7"/>
    <mergeCell ref="A19:K19"/>
    <mergeCell ref="X6:X7"/>
    <mergeCell ref="Y6:Y7"/>
    <mergeCell ref="Z6:Z7"/>
    <mergeCell ref="AA6:AA7"/>
    <mergeCell ref="AB6:AB7"/>
    <mergeCell ref="L6:L7"/>
    <mergeCell ref="R6:R7"/>
    <mergeCell ref="A21:AB21"/>
    <mergeCell ref="AE6:AE7"/>
    <mergeCell ref="AF6:AF7"/>
    <mergeCell ref="AG6:AG7"/>
    <mergeCell ref="S6:S7"/>
    <mergeCell ref="T6:T7"/>
    <mergeCell ref="U6:U7"/>
    <mergeCell ref="V6:V7"/>
  </mergeCells>
  <printOptions/>
  <pageMargins left="0.787" right="0.59" top="0.59" bottom="0.59" header="0.393" footer="0.393"/>
  <pageSetup fitToHeight="20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Korobeynikova</dc:creator>
  <cp:keywords/>
  <dc:description/>
  <cp:lastModifiedBy>Admin</cp:lastModifiedBy>
  <cp:lastPrinted>2014-11-07T08:22:12Z</cp:lastPrinted>
  <dcterms:created xsi:type="dcterms:W3CDTF">2014-11-05T12:47:01Z</dcterms:created>
  <dcterms:modified xsi:type="dcterms:W3CDTF">2014-11-10T11:49:05Z</dcterms:modified>
  <cp:category/>
  <cp:version/>
  <cp:contentType/>
  <cp:contentStatus/>
</cp:coreProperties>
</file>